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80" windowWidth="15015" windowHeight="113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H18" i="1"/>
  <c r="G18" i="1" l="1"/>
  <c r="I18" i="1"/>
  <c r="J18" i="1"/>
  <c r="G10" i="1"/>
  <c r="I10" i="1"/>
  <c r="J10" i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<sst xmlns="http://schemas.openxmlformats.org/spreadsheetml/2006/main" count="56" uniqueCount="49">
  <si>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</si>
  <si>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</si>
  <si>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</si>
  <si>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</si>
  <si>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</si>
  <si>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</si>
  <si>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</si>
  <si>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</si>
  <si>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</si>
  <si>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</si>
  <si>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</si>
  <si>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</si>
  <si>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</si>
  <si>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</si>
  <si>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</si>
  <si>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</si>
  <si>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</si>
  <si>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</si>
  <si>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</si>
  <si>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</si>
  <si>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</si>
  <si>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</si>
  <si>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</si>
  <si>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хлеб бел.</t>
  </si>
  <si>
    <t>хлеб черн.</t>
  </si>
  <si>
    <t>Батон обогащенный микронутриентами</t>
  </si>
  <si>
    <t>15/20</t>
  </si>
  <si>
    <t>Бутерброд с повидлом</t>
  </si>
  <si>
    <t>Молоко кипяченое</t>
  </si>
  <si>
    <t>25</t>
  </si>
  <si>
    <t>Суп картофельный с рыбой</t>
  </si>
  <si>
    <t>Рис отварной</t>
  </si>
  <si>
    <t>200/25</t>
  </si>
  <si>
    <t>90/40</t>
  </si>
  <si>
    <t>18/123</t>
  </si>
  <si>
    <t>261/373</t>
  </si>
  <si>
    <t>Хлеб ржано-пшеничный обогащенный</t>
  </si>
  <si>
    <t>Сок фруктовый (яблочный)</t>
  </si>
  <si>
    <t>Салат овощной с яблоком, яйцом вареным*</t>
  </si>
  <si>
    <t>Печень говяжья, тушеная в соусе сметанном с томатом и луком</t>
  </si>
  <si>
    <t>гарнир</t>
  </si>
  <si>
    <t>напиток</t>
  </si>
  <si>
    <t>сладкое</t>
  </si>
  <si>
    <t>хлеб</t>
  </si>
  <si>
    <t>Пряник</t>
  </si>
  <si>
    <t>1,4</t>
  </si>
  <si>
    <t xml:space="preserve">Каша пшенная молочная с маслом сливочным </t>
  </si>
  <si>
    <t>Мандарины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</si>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</sst>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14" fontId="2" fillId="0" borderId="4" xfId="0" applyNumberFormat="1" applyFont="1" applyFill="1" applyBorder="1" applyProtection="1">
      <protection locked="0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2" fillId="0" borderId="9" xfId="0" applyNumberFormat="1" applyFont="1" applyFill="1" applyBorder="1" applyAlignment="1" applyProtection="1">
      <alignment horizontal="center" vertical="center"/>
      <protection locked="0"/>
    </xf>
    <xf numFmtId="2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NumberFormat="1" applyFont="1" applyFill="1" applyBorder="1" applyAlignment="1" applyProtection="1">
      <alignment horizontal="center" vertical="center"/>
      <protection locked="0"/>
    </xf>
    <xf numFmtId="49" fontId="2" fillId="0" borderId="4" xfId="1" applyNumberFormat="1" applyFont="1" applyFill="1" applyBorder="1" applyAlignment="1" applyProtection="1">
      <alignment horizontal="center" vertical="center"/>
      <protection locked="0"/>
    </xf>
    <xf numFmtId="1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1" fontId="3" fillId="0" borderId="14" xfId="0" applyNumberFormat="1" applyFont="1" applyFill="1" applyBorder="1" applyAlignment="1" applyProtection="1">
      <alignment horizontal="center" vertic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>
      <alignment vertical="center"/>
    </xf>
    <xf numFmtId="0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 applyProtection="1">
      <alignment vertical="center" wrapText="1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3" sqref="F13"/>
    </sheetView>
  </sheetViews>
  <sheetFormatPr defaultRowHeight="15" x14ac:dyDescent="0.25"/>
  <cols>
    <col min="1" max="1" width="9.140625" style="1"/>
    <col min="2" max="2" width="13.85546875" style="1" customWidth="1"/>
    <col min="3" max="3" width="9.140625" style="1" customWidth="1"/>
    <col min="4" max="4" width="29.8554687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7" t="s">
        <v>48</v>
      </c>
      <c r="C1" s="8"/>
      <c r="D1" s="9"/>
      <c r="E1" s="10" t="s">
        <v>1</v>
      </c>
      <c r="F1" s="11"/>
      <c r="G1" s="10"/>
      <c r="H1" s="10"/>
      <c r="I1" s="10" t="s">
        <v>2</v>
      </c>
      <c r="J1" s="12">
        <v>45643</v>
      </c>
    </row>
    <row r="2" spans="1:10" ht="15.75" thickBot="1" x14ac:dyDescent="0.3"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6.75" customHeight="1" x14ac:dyDescent="0.25">
      <c r="A4" s="3" t="s">
        <v>13</v>
      </c>
      <c r="B4" s="15" t="s">
        <v>14</v>
      </c>
      <c r="C4" s="16">
        <v>184</v>
      </c>
      <c r="D4" s="17" t="s">
        <v>46</v>
      </c>
      <c r="E4" s="18">
        <v>155</v>
      </c>
      <c r="F4" s="19"/>
      <c r="G4" s="18">
        <v>183</v>
      </c>
      <c r="H4" s="18">
        <v>5.6</v>
      </c>
      <c r="I4" s="18">
        <v>6.9</v>
      </c>
      <c r="J4" s="20">
        <v>24.4</v>
      </c>
    </row>
    <row r="5" spans="1:10" ht="36.75" customHeight="1" thickBot="1" x14ac:dyDescent="0.3">
      <c r="A5" s="4"/>
      <c r="B5" s="21" t="s">
        <v>15</v>
      </c>
      <c r="C5" s="22">
        <v>434</v>
      </c>
      <c r="D5" s="23" t="s">
        <v>28</v>
      </c>
      <c r="E5" s="24">
        <v>200</v>
      </c>
      <c r="F5" s="25"/>
      <c r="G5" s="26">
        <v>113</v>
      </c>
      <c r="H5" s="26">
        <v>6.1</v>
      </c>
      <c r="I5" s="26">
        <v>5.3</v>
      </c>
      <c r="J5" s="26">
        <v>10.1</v>
      </c>
    </row>
    <row r="6" spans="1:10" ht="30" customHeight="1" x14ac:dyDescent="0.25">
      <c r="A6" s="4"/>
      <c r="B6" s="15" t="s">
        <v>43</v>
      </c>
      <c r="C6" s="27">
        <v>2</v>
      </c>
      <c r="D6" s="28" t="s">
        <v>27</v>
      </c>
      <c r="E6" s="29" t="s">
        <v>26</v>
      </c>
      <c r="F6" s="30"/>
      <c r="G6" s="29">
        <v>115.5</v>
      </c>
      <c r="H6" s="29">
        <v>1.02</v>
      </c>
      <c r="I6" s="29">
        <v>0.87</v>
      </c>
      <c r="J6" s="31">
        <v>12</v>
      </c>
    </row>
    <row r="7" spans="1:10" ht="30" customHeight="1" x14ac:dyDescent="0.25">
      <c r="A7" s="6"/>
      <c r="B7" s="21" t="s">
        <v>16</v>
      </c>
      <c r="C7" s="22" t="s">
        <v>17</v>
      </c>
      <c r="D7" s="23" t="s">
        <v>47</v>
      </c>
      <c r="E7" s="22">
        <v>100</v>
      </c>
      <c r="F7" s="25"/>
      <c r="G7" s="26">
        <v>38</v>
      </c>
      <c r="H7" s="26">
        <v>0.75</v>
      </c>
      <c r="I7" s="26">
        <v>0</v>
      </c>
      <c r="J7" s="26">
        <v>7.5</v>
      </c>
    </row>
    <row r="8" spans="1:10" ht="29.25" customHeight="1" x14ac:dyDescent="0.25">
      <c r="A8" s="6"/>
      <c r="B8" s="21" t="s">
        <v>23</v>
      </c>
      <c r="C8" s="22" t="s">
        <v>17</v>
      </c>
      <c r="D8" s="23" t="s">
        <v>25</v>
      </c>
      <c r="E8" s="32" t="s">
        <v>29</v>
      </c>
      <c r="F8" s="25"/>
      <c r="G8" s="26">
        <v>59.91</v>
      </c>
      <c r="H8" s="26">
        <v>1.67</v>
      </c>
      <c r="I8" s="26">
        <v>0.97</v>
      </c>
      <c r="J8" s="26">
        <v>10.83</v>
      </c>
    </row>
    <row r="9" spans="1:10" ht="24.75" customHeight="1" x14ac:dyDescent="0.25">
      <c r="A9" s="4"/>
      <c r="B9" s="21" t="s">
        <v>42</v>
      </c>
      <c r="C9" s="27" t="s">
        <v>17</v>
      </c>
      <c r="D9" s="28" t="s">
        <v>44</v>
      </c>
      <c r="E9" s="33">
        <v>30</v>
      </c>
      <c r="F9" s="30"/>
      <c r="G9" s="33">
        <v>48.75</v>
      </c>
      <c r="H9" s="29" t="s">
        <v>45</v>
      </c>
      <c r="I9" s="29">
        <v>1.4</v>
      </c>
      <c r="J9" s="31">
        <v>3.75</v>
      </c>
    </row>
    <row r="10" spans="1:10" ht="27" customHeight="1" thickBot="1" x14ac:dyDescent="0.3">
      <c r="A10" s="5"/>
      <c r="B10" s="34"/>
      <c r="C10" s="35"/>
      <c r="D10" s="36" t="s">
        <v>18</v>
      </c>
      <c r="E10" s="37">
        <v>545</v>
      </c>
      <c r="F10" s="38">
        <v>96.9</v>
      </c>
      <c r="G10" s="39">
        <f>SUM(G4:G9)</f>
        <v>558.16</v>
      </c>
      <c r="H10" s="39">
        <f>H4+H5+H6+H7+H8+H9</f>
        <v>16.54</v>
      </c>
      <c r="I10" s="39">
        <f>SUM(I4:I9)</f>
        <v>15.44</v>
      </c>
      <c r="J10" s="40">
        <f>SUM(J4:J9)</f>
        <v>68.58</v>
      </c>
    </row>
    <row r="11" spans="1:10" ht="48.75" customHeight="1" x14ac:dyDescent="0.25">
      <c r="A11" s="4" t="s">
        <v>19</v>
      </c>
      <c r="B11" s="41" t="s">
        <v>20</v>
      </c>
      <c r="C11" s="27" t="s">
        <v>34</v>
      </c>
      <c r="D11" s="28" t="s">
        <v>38</v>
      </c>
      <c r="E11" s="29">
        <v>80</v>
      </c>
      <c r="F11" s="29"/>
      <c r="G11" s="29">
        <v>72.56</v>
      </c>
      <c r="H11" s="29">
        <v>1.3</v>
      </c>
      <c r="I11" s="29">
        <v>5.9</v>
      </c>
      <c r="J11" s="31">
        <v>4.84</v>
      </c>
    </row>
    <row r="12" spans="1:10" ht="33" customHeight="1" x14ac:dyDescent="0.25">
      <c r="A12" s="4"/>
      <c r="B12" s="21" t="s">
        <v>21</v>
      </c>
      <c r="C12" s="22">
        <v>92</v>
      </c>
      <c r="D12" s="28" t="s">
        <v>30</v>
      </c>
      <c r="E12" s="26" t="s">
        <v>32</v>
      </c>
      <c r="F12" s="26"/>
      <c r="G12" s="26">
        <v>113.1</v>
      </c>
      <c r="H12" s="26">
        <v>7.43</v>
      </c>
      <c r="I12" s="26">
        <v>2.44</v>
      </c>
      <c r="J12" s="42">
        <v>15.36</v>
      </c>
    </row>
    <row r="13" spans="1:10" ht="60.75" customHeight="1" x14ac:dyDescent="0.25">
      <c r="A13" s="4"/>
      <c r="B13" s="21" t="s">
        <v>22</v>
      </c>
      <c r="C13" s="22" t="s">
        <v>35</v>
      </c>
      <c r="D13" s="23" t="s">
        <v>39</v>
      </c>
      <c r="E13" s="26" t="s">
        <v>33</v>
      </c>
      <c r="F13" s="26"/>
      <c r="G13" s="26">
        <v>218.4</v>
      </c>
      <c r="H13" s="26">
        <v>17.420000000000002</v>
      </c>
      <c r="I13" s="26">
        <v>16.18</v>
      </c>
      <c r="J13" s="42">
        <v>30.4</v>
      </c>
    </row>
    <row r="14" spans="1:10" ht="38.25" customHeight="1" x14ac:dyDescent="0.25">
      <c r="A14" s="4"/>
      <c r="B14" s="21" t="s">
        <v>40</v>
      </c>
      <c r="C14" s="43">
        <v>325</v>
      </c>
      <c r="D14" s="23" t="s">
        <v>31</v>
      </c>
      <c r="E14" s="26">
        <v>150</v>
      </c>
      <c r="F14" s="26"/>
      <c r="G14" s="26">
        <v>203</v>
      </c>
      <c r="H14" s="26">
        <v>2.7</v>
      </c>
      <c r="I14" s="26">
        <v>6.3</v>
      </c>
      <c r="J14" s="42">
        <v>32.799999999999997</v>
      </c>
    </row>
    <row r="15" spans="1:10" ht="30.75" customHeight="1" x14ac:dyDescent="0.25">
      <c r="A15" s="4"/>
      <c r="B15" s="44" t="s">
        <v>41</v>
      </c>
      <c r="C15" s="22">
        <v>442</v>
      </c>
      <c r="D15" s="45" t="s">
        <v>37</v>
      </c>
      <c r="E15" s="26">
        <v>200</v>
      </c>
      <c r="F15" s="26"/>
      <c r="G15" s="26">
        <v>92</v>
      </c>
      <c r="H15" s="26">
        <v>1</v>
      </c>
      <c r="I15" s="26">
        <v>0.2</v>
      </c>
      <c r="J15" s="42">
        <v>19.170000000000002</v>
      </c>
    </row>
    <row r="16" spans="1:10" ht="30.75" customHeight="1" x14ac:dyDescent="0.25">
      <c r="A16" s="4"/>
      <c r="B16" s="44" t="s">
        <v>24</v>
      </c>
      <c r="C16" s="22" t="s">
        <v>17</v>
      </c>
      <c r="D16" s="45" t="s">
        <v>36</v>
      </c>
      <c r="E16" s="26">
        <v>40</v>
      </c>
      <c r="F16" s="26"/>
      <c r="G16" s="26">
        <v>92</v>
      </c>
      <c r="H16" s="26">
        <v>3.2</v>
      </c>
      <c r="I16" s="26">
        <v>1.7</v>
      </c>
      <c r="J16" s="42">
        <v>20.399999999999999</v>
      </c>
    </row>
    <row r="17" spans="1:10" ht="39" customHeight="1" x14ac:dyDescent="0.25">
      <c r="A17" s="4"/>
      <c r="B17" s="21" t="s">
        <v>23</v>
      </c>
      <c r="C17" s="27" t="s">
        <v>17</v>
      </c>
      <c r="D17" s="23" t="s">
        <v>25</v>
      </c>
      <c r="E17" s="26">
        <v>30</v>
      </c>
      <c r="F17" s="26"/>
      <c r="G17" s="26">
        <v>71.89</v>
      </c>
      <c r="H17" s="26">
        <v>2</v>
      </c>
      <c r="I17" s="26">
        <v>1.1599999999999999</v>
      </c>
      <c r="J17" s="42">
        <v>12.99</v>
      </c>
    </row>
    <row r="18" spans="1:10" ht="15.75" thickBot="1" x14ac:dyDescent="0.3">
      <c r="A18" s="5"/>
      <c r="B18" s="34"/>
      <c r="C18" s="34"/>
      <c r="D18" s="36" t="s">
        <v>18</v>
      </c>
      <c r="E18" s="37">
        <v>855</v>
      </c>
      <c r="F18" s="38">
        <v>145.30000000000001</v>
      </c>
      <c r="G18" s="39">
        <f>SUM(G11:G17)</f>
        <v>862.94999999999993</v>
      </c>
      <c r="H18" s="39">
        <f>SUM(H11:H17)</f>
        <v>35.050000000000004</v>
      </c>
      <c r="I18" s="39">
        <f>SUM(I11:I17)</f>
        <v>33.879999999999995</v>
      </c>
      <c r="J18" s="40">
        <f>SUM(J11:J17)</f>
        <v>135.96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Елена Широкова</cp:lastModifiedBy>
  <dcterms:created xsi:type="dcterms:W3CDTF">2021-09-03T06:59:13Z</dcterms:created>
  <dcterms:modified xsi:type="dcterms:W3CDTF">2024-12-16T07:01:01Z</dcterms:modified>
</cp:coreProperties>
</file>